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00R31澤田\07水利施設保全高度化\02六條\01委託\R1徳耕　合理化　六條　機能保全計画策定１業務\00当初\PPI\"/>
    </mc:Choice>
  </mc:AlternateContent>
  <bookViews>
    <workbookView xWindow="0" yWindow="0" windowWidth="21570" windowHeight="10320"/>
  </bookViews>
  <sheets>
    <sheet name="業務委託費内訳書" sheetId="2" r:id="rId1"/>
  </sheets>
  <definedNames>
    <definedName name="_xlnm.Print_Area" localSheetId="0">業務委託費内訳書!$A$1:$G$64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業務委託費内訳書!$G$64</definedName>
    <definedName name="内訳書工事価格総計" localSheetId="0">業務委託費内訳書!$G$63</definedName>
    <definedName name="内訳書工事価格総計通番" localSheetId="0">業務委託費内訳書!$I$63</definedName>
    <definedName name="内訳書工事価格総計名称" localSheetId="0">業務委託費内訳書!$A$63</definedName>
    <definedName name="内訳書工事価格通番" localSheetId="0">業務委託費内訳書!$I$64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G57" i="2" s="1"/>
  <c r="G56" i="2" s="1"/>
  <c r="G55" i="2" s="1"/>
  <c r="G54" i="2" s="1"/>
  <c r="G43" i="2"/>
  <c r="G42" i="2"/>
  <c r="G41" i="2" s="1"/>
  <c r="G40" i="2" s="1"/>
  <c r="G39" i="2" s="1"/>
  <c r="G38" i="2" s="1"/>
  <c r="G37" i="2" s="1"/>
  <c r="G62" i="2" s="1"/>
  <c r="G34" i="2"/>
  <c r="G33" i="2"/>
  <c r="G32" i="2" s="1"/>
  <c r="G31" i="2" s="1"/>
  <c r="G25" i="2"/>
  <c r="G24" i="2"/>
  <c r="G23" i="2" s="1"/>
  <c r="G22" i="2" s="1"/>
  <c r="G19" i="2"/>
  <c r="G15" i="2"/>
  <c r="G14" i="2" s="1"/>
  <c r="G13" i="2" s="1"/>
  <c r="G12" i="2" s="1"/>
  <c r="G11" i="2" l="1"/>
  <c r="G10" i="2" s="1"/>
  <c r="G36" i="2" s="1"/>
  <c r="G63" i="2" s="1"/>
  <c r="G64" i="2" s="1"/>
</calcChain>
</file>

<file path=xl/sharedStrings.xml><?xml version="1.0" encoding="utf-8"?>
<sst xmlns="http://schemas.openxmlformats.org/spreadsheetml/2006/main" count="123" uniqueCount="63">
  <si>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</si>
  <si>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</si>
  <si>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</si>
  <si>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</si>
  <si>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</si>
  <si>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</si>
  <si>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</si>
  <si>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</si>
  <si>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</si>
  <si>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</si>
  <si>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</si>
  <si>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</si>
  <si>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合理化　六條　機能保全計画策定１業務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</si>
  <si>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</si>
  <si>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</si>
  <si>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</si>
  <si>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</si>
  <si>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</si>
  <si>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</si>
  <si>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</si>
  <si>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機能診断（用排水ポンプ）
_x000D_横軸</t>
  </si>
  <si>
    <t>機能診断
_x000D_ゲート設備</t>
  </si>
  <si>
    <t>機能診断
_x000D_除塵設備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</si>
  <si>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</si>
  <si>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</si>
  <si>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</si>
  <si>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</si>
  <si>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</si>
  <si>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</si>
  <si>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</si>
  <si>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</si>
  <si>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</si>
  <si>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</si>
  <si>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</si>
  <si>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</si>
  <si>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</si>
  <si>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</si>
  <si>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</si>
  <si>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</si>
  <si>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</si>
  <si>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</si>
  <si>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</si>
  <si>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</si>
  <si>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</si>
  <si>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</si>
  <si>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現地踏査及び診断調査（用排水ポンプ）
_x000D_横軸</t>
  </si>
  <si>
    <t>現地踏査及び現地調査
_x000D_ゲート設備</t>
  </si>
  <si>
    <t>現地踏査及び現地調査
_x000D_除塵設備</t>
  </si>
  <si>
    <t>近接目視
_x000D_点的構造物,200㎡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</si>
  <si>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</si>
  <si>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</si>
  <si>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</si>
  <si>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</si>
  <si>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</si>
  <si>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コンクリート供試体採取部埋戻し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</si>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</sst>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zoomScaleNormal="100" zoomScaleSheetLayoutView="100" workbookViewId="0">
      <selection activeCell="G16" sqref="G16"/>
    </sheetView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+G11+G29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+G12+G22+G28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1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1" t="s">
        <v>18</v>
      </c>
      <c r="D14" s="30"/>
      <c r="E14" s="12" t="s">
        <v>16</v>
      </c>
      <c r="F14" s="13">
        <v>1</v>
      </c>
      <c r="G14" s="14">
        <f>+G15+G19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+G16+G17+G18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16</v>
      </c>
      <c r="F18" s="13">
        <v>1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23</v>
      </c>
      <c r="E19" s="12" t="s">
        <v>16</v>
      </c>
      <c r="F19" s="13">
        <v>1</v>
      </c>
      <c r="G19" s="14">
        <f>+G20+G21</f>
        <v>0</v>
      </c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24</v>
      </c>
      <c r="E20" s="12" t="s">
        <v>25</v>
      </c>
      <c r="F20" s="13">
        <v>2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26</v>
      </c>
      <c r="E21" s="12" t="s">
        <v>25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>
      <c r="A22" s="28" t="s">
        <v>27</v>
      </c>
      <c r="B22" s="29"/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1</v>
      </c>
    </row>
    <row r="23" spans="1:10" ht="42" customHeight="1">
      <c r="A23" s="10"/>
      <c r="B23" s="31" t="s">
        <v>27</v>
      </c>
      <c r="C23" s="29"/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>
      <c r="A24" s="10"/>
      <c r="B24" s="11"/>
      <c r="C24" s="31" t="s">
        <v>27</v>
      </c>
      <c r="D24" s="30"/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21" t="s">
        <v>28</v>
      </c>
      <c r="E25" s="12" t="s">
        <v>16</v>
      </c>
      <c r="F25" s="13">
        <v>1</v>
      </c>
      <c r="G25" s="14">
        <f>+G26+G27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29</v>
      </c>
      <c r="E26" s="12" t="s">
        <v>25</v>
      </c>
      <c r="F26" s="13">
        <v>2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30</v>
      </c>
      <c r="E27" s="12" t="s">
        <v>25</v>
      </c>
      <c r="F27" s="13">
        <v>1</v>
      </c>
      <c r="G27" s="22"/>
      <c r="H27" s="2"/>
      <c r="I27" s="15">
        <v>18</v>
      </c>
      <c r="J27" s="15">
        <v>4</v>
      </c>
    </row>
    <row r="28" spans="1:10" ht="42" customHeight="1">
      <c r="A28" s="28" t="s">
        <v>31</v>
      </c>
      <c r="B28" s="29"/>
      <c r="C28" s="29"/>
      <c r="D28" s="30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>
      <c r="A29" s="28" t="s">
        <v>32</v>
      </c>
      <c r="B29" s="29"/>
      <c r="C29" s="29"/>
      <c r="D29" s="30"/>
      <c r="E29" s="12" t="s">
        <v>16</v>
      </c>
      <c r="F29" s="13">
        <v>1</v>
      </c>
      <c r="G29" s="22"/>
      <c r="H29" s="2"/>
      <c r="I29" s="15">
        <v>20</v>
      </c>
      <c r="J29" s="15"/>
    </row>
    <row r="30" spans="1:10" ht="42" customHeight="1">
      <c r="A30" s="28" t="s">
        <v>33</v>
      </c>
      <c r="B30" s="29"/>
      <c r="C30" s="29"/>
      <c r="D30" s="30"/>
      <c r="E30" s="12" t="s">
        <v>16</v>
      </c>
      <c r="F30" s="13">
        <v>1</v>
      </c>
      <c r="G30" s="22"/>
      <c r="H30" s="2"/>
      <c r="I30" s="15">
        <v>21</v>
      </c>
      <c r="J30" s="15">
        <v>220</v>
      </c>
    </row>
    <row r="31" spans="1:10" ht="42" customHeight="1">
      <c r="A31" s="28" t="s">
        <v>34</v>
      </c>
      <c r="B31" s="29"/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1</v>
      </c>
    </row>
    <row r="32" spans="1:10" ht="42" customHeight="1">
      <c r="A32" s="10"/>
      <c r="B32" s="31" t="s">
        <v>35</v>
      </c>
      <c r="C32" s="29"/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2</v>
      </c>
    </row>
    <row r="33" spans="1:10" ht="42" customHeight="1">
      <c r="A33" s="10"/>
      <c r="B33" s="11"/>
      <c r="C33" s="31" t="s">
        <v>35</v>
      </c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21" t="s">
        <v>36</v>
      </c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37</v>
      </c>
      <c r="E35" s="12" t="s">
        <v>16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>
      <c r="A36" s="32" t="s">
        <v>38</v>
      </c>
      <c r="B36" s="33"/>
      <c r="C36" s="33"/>
      <c r="D36" s="34"/>
      <c r="E36" s="23" t="s">
        <v>16</v>
      </c>
      <c r="F36" s="24">
        <v>1</v>
      </c>
      <c r="G36" s="25">
        <f>+G10+G30+G31</f>
        <v>0</v>
      </c>
      <c r="H36" s="26"/>
      <c r="I36" s="27">
        <v>27</v>
      </c>
      <c r="J36" s="27"/>
    </row>
    <row r="37" spans="1:10" ht="42" customHeight="1">
      <c r="A37" s="28" t="s">
        <v>39</v>
      </c>
      <c r="B37" s="29"/>
      <c r="C37" s="29"/>
      <c r="D37" s="30"/>
      <c r="E37" s="12" t="s">
        <v>16</v>
      </c>
      <c r="F37" s="13">
        <v>1</v>
      </c>
      <c r="G37" s="14">
        <f>+G38+G61</f>
        <v>0</v>
      </c>
      <c r="H37" s="2"/>
      <c r="I37" s="15">
        <v>28</v>
      </c>
      <c r="J37" s="15"/>
    </row>
    <row r="38" spans="1:10" ht="42" customHeight="1">
      <c r="A38" s="28" t="s">
        <v>40</v>
      </c>
      <c r="B38" s="29"/>
      <c r="C38" s="29"/>
      <c r="D38" s="30"/>
      <c r="E38" s="12" t="s">
        <v>16</v>
      </c>
      <c r="F38" s="13">
        <v>1</v>
      </c>
      <c r="G38" s="14">
        <f>+G39+G54</f>
        <v>0</v>
      </c>
      <c r="H38" s="2"/>
      <c r="I38" s="15">
        <v>29</v>
      </c>
      <c r="J38" s="15"/>
    </row>
    <row r="39" spans="1:10" ht="42" customHeight="1">
      <c r="A39" s="28" t="s">
        <v>41</v>
      </c>
      <c r="B39" s="29"/>
      <c r="C39" s="29"/>
      <c r="D39" s="30"/>
      <c r="E39" s="12" t="s">
        <v>16</v>
      </c>
      <c r="F39" s="13">
        <v>1</v>
      </c>
      <c r="G39" s="14">
        <f>+G40+G53</f>
        <v>0</v>
      </c>
      <c r="H39" s="2"/>
      <c r="I39" s="15">
        <v>30</v>
      </c>
      <c r="J39" s="15"/>
    </row>
    <row r="40" spans="1:10" ht="42" customHeight="1">
      <c r="A40" s="28" t="s">
        <v>42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>
      <c r="A41" s="10"/>
      <c r="B41" s="31" t="s">
        <v>42</v>
      </c>
      <c r="C41" s="29"/>
      <c r="D41" s="30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1" t="s">
        <v>42</v>
      </c>
      <c r="D42" s="30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21" t="s">
        <v>42</v>
      </c>
      <c r="E43" s="12" t="s">
        <v>16</v>
      </c>
      <c r="F43" s="13">
        <v>1</v>
      </c>
      <c r="G43" s="14">
        <f>+G44+G45+G46+G47+G48+G49+G50+G51+G52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43</v>
      </c>
      <c r="E44" s="12" t="s">
        <v>44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45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46</v>
      </c>
      <c r="E46" s="12" t="s">
        <v>16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47</v>
      </c>
      <c r="E47" s="12" t="s">
        <v>16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48</v>
      </c>
      <c r="E48" s="12" t="s">
        <v>16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49</v>
      </c>
      <c r="E49" s="12" t="s">
        <v>50</v>
      </c>
      <c r="F49" s="13">
        <v>1</v>
      </c>
      <c r="G49" s="22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51</v>
      </c>
      <c r="E50" s="12" t="s">
        <v>52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53</v>
      </c>
      <c r="E51" s="12" t="s">
        <v>52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54</v>
      </c>
      <c r="E52" s="12" t="s">
        <v>52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>
      <c r="A53" s="28" t="s">
        <v>31</v>
      </c>
      <c r="B53" s="29"/>
      <c r="C53" s="29"/>
      <c r="D53" s="30"/>
      <c r="E53" s="12" t="s">
        <v>16</v>
      </c>
      <c r="F53" s="13">
        <v>1</v>
      </c>
      <c r="G53" s="22"/>
      <c r="H53" s="2"/>
      <c r="I53" s="15">
        <v>44</v>
      </c>
      <c r="J53" s="15"/>
    </row>
    <row r="54" spans="1:10" ht="42" customHeight="1">
      <c r="A54" s="28" t="s">
        <v>55</v>
      </c>
      <c r="B54" s="29"/>
      <c r="C54" s="29"/>
      <c r="D54" s="30"/>
      <c r="E54" s="12" t="s">
        <v>16</v>
      </c>
      <c r="F54" s="13">
        <v>1</v>
      </c>
      <c r="G54" s="14">
        <f>+G55+G60</f>
        <v>0</v>
      </c>
      <c r="H54" s="2"/>
      <c r="I54" s="15">
        <v>45</v>
      </c>
      <c r="J54" s="15"/>
    </row>
    <row r="55" spans="1:10" ht="42" customHeight="1">
      <c r="A55" s="28" t="s">
        <v>56</v>
      </c>
      <c r="B55" s="29"/>
      <c r="C55" s="29"/>
      <c r="D55" s="30"/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1</v>
      </c>
    </row>
    <row r="56" spans="1:10" ht="42" customHeight="1">
      <c r="A56" s="10"/>
      <c r="B56" s="31" t="s">
        <v>57</v>
      </c>
      <c r="C56" s="29"/>
      <c r="D56" s="30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2</v>
      </c>
    </row>
    <row r="57" spans="1:10" ht="42" customHeight="1">
      <c r="A57" s="10"/>
      <c r="B57" s="11"/>
      <c r="C57" s="31" t="s">
        <v>57</v>
      </c>
      <c r="D57" s="30"/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>
        <v>3</v>
      </c>
    </row>
    <row r="58" spans="1:10" ht="42" customHeight="1">
      <c r="A58" s="10"/>
      <c r="B58" s="11"/>
      <c r="C58" s="11"/>
      <c r="D58" s="21" t="s">
        <v>58</v>
      </c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58</v>
      </c>
      <c r="E59" s="12" t="s">
        <v>16</v>
      </c>
      <c r="F59" s="13">
        <v>1</v>
      </c>
      <c r="G59" s="22"/>
      <c r="H59" s="2"/>
      <c r="I59" s="15">
        <v>50</v>
      </c>
      <c r="J59" s="15">
        <v>4</v>
      </c>
    </row>
    <row r="60" spans="1:10" ht="42" customHeight="1">
      <c r="A60" s="28" t="s">
        <v>59</v>
      </c>
      <c r="B60" s="29"/>
      <c r="C60" s="29"/>
      <c r="D60" s="30"/>
      <c r="E60" s="12" t="s">
        <v>16</v>
      </c>
      <c r="F60" s="13">
        <v>1</v>
      </c>
      <c r="G60" s="22"/>
      <c r="H60" s="2"/>
      <c r="I60" s="15">
        <v>51</v>
      </c>
      <c r="J60" s="15"/>
    </row>
    <row r="61" spans="1:10" ht="42" customHeight="1">
      <c r="A61" s="28" t="s">
        <v>60</v>
      </c>
      <c r="B61" s="29"/>
      <c r="C61" s="29"/>
      <c r="D61" s="30"/>
      <c r="E61" s="12" t="s">
        <v>16</v>
      </c>
      <c r="F61" s="13">
        <v>1</v>
      </c>
      <c r="G61" s="22"/>
      <c r="H61" s="2"/>
      <c r="I61" s="15">
        <v>52</v>
      </c>
      <c r="J61" s="15"/>
    </row>
    <row r="62" spans="1:10" ht="42" customHeight="1">
      <c r="A62" s="32" t="s">
        <v>61</v>
      </c>
      <c r="B62" s="33"/>
      <c r="C62" s="33"/>
      <c r="D62" s="34"/>
      <c r="E62" s="23" t="s">
        <v>16</v>
      </c>
      <c r="F62" s="24">
        <v>1</v>
      </c>
      <c r="G62" s="25">
        <f>+G37</f>
        <v>0</v>
      </c>
      <c r="H62" s="26"/>
      <c r="I62" s="27">
        <v>53</v>
      </c>
      <c r="J62" s="27"/>
    </row>
    <row r="63" spans="1:10" ht="42" customHeight="1">
      <c r="A63" s="35" t="s">
        <v>62</v>
      </c>
      <c r="B63" s="36"/>
      <c r="C63" s="36"/>
      <c r="D63" s="37"/>
      <c r="E63" s="16" t="s">
        <v>9</v>
      </c>
      <c r="F63" s="17">
        <v>1</v>
      </c>
      <c r="G63" s="14">
        <f>+G36+G62</f>
        <v>0</v>
      </c>
      <c r="I63" s="15">
        <v>54</v>
      </c>
      <c r="J63" s="15">
        <v>30</v>
      </c>
    </row>
    <row r="64" spans="1:10" ht="42" customHeight="1">
      <c r="A64" s="38" t="s">
        <v>10</v>
      </c>
      <c r="B64" s="39"/>
      <c r="C64" s="39"/>
      <c r="D64" s="40"/>
      <c r="E64" s="18" t="s">
        <v>11</v>
      </c>
      <c r="F64" s="19" t="s">
        <v>11</v>
      </c>
      <c r="G64" s="20">
        <f>G63</f>
        <v>0</v>
      </c>
      <c r="I64" s="15">
        <v>55</v>
      </c>
      <c r="J64" s="15">
        <v>90</v>
      </c>
    </row>
    <row r="65" ht="42" customHeight="1"/>
    <row r="66" ht="42" customHeight="1"/>
  </sheetData>
  <sheetProtection algorithmName="SHA-512" hashValue="6zmCaoaCK5b63T5L47CZmBwPrMYRO+UyW2u+MLx/bjeFfS9qumVj6RY2ha6XLBvxq3FXR1bizXh6RdmZlH6SEQ==" saltValue="LXz9tBkRGOAJYYgfIDLEBA==" spinCount="100000" sheet="1" objects="1" scenarios="1"/>
  <mergeCells count="37">
    <mergeCell ref="A9:D9"/>
    <mergeCell ref="F3:G3"/>
    <mergeCell ref="F4:G4"/>
    <mergeCell ref="F5:G5"/>
    <mergeCell ref="A7:G7"/>
    <mergeCell ref="B8:G8"/>
    <mergeCell ref="A31:D31"/>
    <mergeCell ref="A63:D63"/>
    <mergeCell ref="A64:D64"/>
    <mergeCell ref="A10:D10"/>
    <mergeCell ref="A11:D11"/>
    <mergeCell ref="A12:D12"/>
    <mergeCell ref="B13:D13"/>
    <mergeCell ref="C14:D14"/>
    <mergeCell ref="A22:D22"/>
    <mergeCell ref="B23:D23"/>
    <mergeCell ref="C24:D24"/>
    <mergeCell ref="A28:D28"/>
    <mergeCell ref="A29:D29"/>
    <mergeCell ref="A30:D30"/>
    <mergeCell ref="B32:D32"/>
    <mergeCell ref="C33:D33"/>
    <mergeCell ref="A36:D36"/>
    <mergeCell ref="A37:D37"/>
    <mergeCell ref="A38:D38"/>
    <mergeCell ref="A62:D62"/>
    <mergeCell ref="A39:D39"/>
    <mergeCell ref="A40:D40"/>
    <mergeCell ref="B41:D41"/>
    <mergeCell ref="C42:D42"/>
    <mergeCell ref="A53:D53"/>
    <mergeCell ref="A54:D54"/>
    <mergeCell ref="A55:D55"/>
    <mergeCell ref="B56:D56"/>
    <mergeCell ref="C57:D57"/>
    <mergeCell ref="A60:D60"/>
    <mergeCell ref="A61:D61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2019-08-01T08:41:20Z</dcterms:created>
  <dcterms:modified xsi:type="dcterms:W3CDTF">2019-08-01T09:14:52Z</dcterms:modified>
</cp:coreProperties>
</file>